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Grodzenie - III postęowanie 2021\"/>
    </mc:Choice>
  </mc:AlternateContent>
  <xr:revisionPtr revIDLastSave="0" documentId="13_ncr:1_{3EB818C7-0F31-40CE-960F-FF1B0015D0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zetForm" sheetId="1" r:id="rId1"/>
  </sheets>
  <definedNames>
    <definedName name="__bookmark_1">przetForm!$A$4:$L$60</definedName>
  </definedNames>
  <calcPr calcId="181029"/>
</workbook>
</file>

<file path=xl/calcChain.xml><?xml version="1.0" encoding="utf-8"?>
<calcChain xmlns="http://schemas.openxmlformats.org/spreadsheetml/2006/main">
  <c r="I59" i="1" l="1"/>
  <c r="I58" i="1"/>
  <c r="I57" i="1"/>
</calcChain>
</file>

<file path=xl/sharedStrings.xml><?xml version="1.0" encoding="utf-8"?>
<sst xmlns="http://schemas.openxmlformats.org/spreadsheetml/2006/main" count="530" uniqueCount="72">
  <si>
    <t>Lokalizacja</t>
  </si>
  <si>
    <t xml:space="preserve">Kod czynności / </t>
  </si>
  <si>
    <t>Nazwa czynności/materiału</t>
  </si>
  <si>
    <t>J.m.</t>
  </si>
  <si>
    <t>Ilość</t>
  </si>
  <si>
    <t>Stawka</t>
  </si>
  <si>
    <t>Wart.</t>
  </si>
  <si>
    <t>%</t>
  </si>
  <si>
    <t>Leśnictwo</t>
  </si>
  <si>
    <t>oddz.</t>
  </si>
  <si>
    <t>wydz.</t>
  </si>
  <si>
    <t>materiału</t>
  </si>
  <si>
    <t>/jedn.</t>
  </si>
  <si>
    <t>netto</t>
  </si>
  <si>
    <t>VAT</t>
  </si>
  <si>
    <t>brutto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</si>
  <si>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</si>
  <si>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</si>
  <si>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</si>
  <si>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</si>
  <si>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</si>
  <si>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</si>
  <si>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</si>
  <si>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</si>
  <si>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</si>
  <si>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</si>
  <si>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</si>
  <si>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Kod typu planu: OCHRL</t>
  </si>
  <si>
    <t>Nazwa: ochrona lasu</t>
  </si>
  <si>
    <t>Kod grupy czynności: O-GRODZN</t>
  </si>
  <si>
    <t>Nazwa: grodzenie upraw</t>
  </si>
  <si>
    <t>HA</t>
  </si>
  <si>
    <t>X</t>
  </si>
  <si>
    <t>GOSTKÓW</t>
  </si>
  <si>
    <t>9     -b</t>
  </si>
  <si>
    <t>00</t>
  </si>
  <si>
    <t>GODZC-OL</t>
  </si>
  <si>
    <t>Prace godz.ciąg.ochr.las.przyr</t>
  </si>
  <si>
    <t>H</t>
  </si>
  <si>
    <t>GODZR-OL</t>
  </si>
  <si>
    <t>Prace godz.ręcz.ochr.las.przyr</t>
  </si>
  <si>
    <t>GRODZ-SN</t>
  </si>
  <si>
    <t>grodzenie upraw siatką niziny</t>
  </si>
  <si>
    <t>HM</t>
  </si>
  <si>
    <t>11    -g</t>
  </si>
  <si>
    <t>21    -h</t>
  </si>
  <si>
    <t>01</t>
  </si>
  <si>
    <t>22    -a</t>
  </si>
  <si>
    <t>26    -c</t>
  </si>
  <si>
    <t>45    -f</t>
  </si>
  <si>
    <t>49    -c</t>
  </si>
  <si>
    <t>56    -b</t>
  </si>
  <si>
    <t>282   -h</t>
  </si>
  <si>
    <t>283   -g</t>
  </si>
  <si>
    <t>286   -c</t>
  </si>
  <si>
    <t>290   -i</t>
  </si>
  <si>
    <t>ZYGRY</t>
  </si>
  <si>
    <t>502   -c</t>
  </si>
  <si>
    <t>514   -a</t>
  </si>
  <si>
    <t>514   -c</t>
  </si>
  <si>
    <t>515   -a</t>
  </si>
  <si>
    <t>515   -b</t>
  </si>
  <si>
    <t>Razem wartość formularza</t>
  </si>
  <si>
    <t>Ogółem wartość oferty netto  ................................................  Podatek VAT .................................... brutto .................................................</t>
  </si>
  <si>
    <t>Słownie .................................................................................................................................................................................................................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</si>
  <si>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................................................................................................................................................................................................................................</t>
  </si>
  <si>
    <t>Razem</t>
  </si>
  <si>
    <t>ch</t>
  </si>
  <si>
    <t>rh</t>
  </si>
  <si>
    <t>Dokument musi zostać sporządzony w formie elektronicznej opatrzonej kwalifikowanym podpisem elektronicznym lub w postaci elektronicznej opatrzonej podpisem zaufanym lub podpisem osobistym.</t>
  </si>
  <si>
    <t>Kosztorys ofertowy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</si>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</sst>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i/>
      <sz val="8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8"/>
      <color indexed="8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1D1D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54">
    <xf numFmtId="0" fontId="0" fillId="0" borderId="0" xfId="0"/>
    <xf numFmtId="4" fontId="19" fillId="0" borderId="21" xfId="0" applyNumberFormat="1" applyFont="1" applyBorder="1" applyAlignment="1">
      <alignment horizontal="right" vertical="top"/>
    </xf>
    <xf numFmtId="2" fontId="20" fillId="0" borderId="21" xfId="0" applyNumberFormat="1" applyFont="1" applyBorder="1" applyAlignment="1">
      <alignment horizontal="center" vertical="top"/>
    </xf>
    <xf numFmtId="9" fontId="19" fillId="0" borderId="21" xfId="0" applyNumberFormat="1" applyFont="1" applyBorder="1" applyAlignment="1">
      <alignment horizontal="center" vertical="center"/>
    </xf>
    <xf numFmtId="0" fontId="19" fillId="0" borderId="21" xfId="0" applyFont="1" applyBorder="1" applyAlignment="1">
      <alignment horizontal="right" vertical="top"/>
    </xf>
    <xf numFmtId="0" fontId="19" fillId="0" borderId="21" xfId="0" applyFont="1" applyBorder="1" applyAlignment="1">
      <alignment horizontal="left" vertical="top"/>
    </xf>
    <xf numFmtId="0" fontId="19" fillId="0" borderId="21" xfId="0" applyFont="1" applyBorder="1" applyAlignment="1">
      <alignment horizontal="center" vertical="top"/>
    </xf>
    <xf numFmtId="0" fontId="22" fillId="0" borderId="0" xfId="0" applyFont="1"/>
    <xf numFmtId="0" fontId="19" fillId="0" borderId="14" xfId="0" applyNumberFormat="1" applyFont="1" applyFill="1" applyBorder="1" applyAlignment="1" applyProtection="1">
      <alignment horizontal="center" vertical="top"/>
    </xf>
    <xf numFmtId="0" fontId="19" fillId="0" borderId="15" xfId="0" applyNumberFormat="1" applyFont="1" applyFill="1" applyBorder="1" applyAlignment="1" applyProtection="1">
      <alignment horizontal="center" vertical="top"/>
    </xf>
    <xf numFmtId="0" fontId="19" fillId="0" borderId="19" xfId="0" applyNumberFormat="1" applyFont="1" applyFill="1" applyBorder="1" applyAlignment="1" applyProtection="1">
      <alignment horizontal="center" vertical="top"/>
    </xf>
    <xf numFmtId="0" fontId="19" fillId="0" borderId="11" xfId="0" applyNumberFormat="1" applyFont="1" applyFill="1" applyBorder="1" applyAlignment="1" applyProtection="1">
      <alignment horizontal="center" vertical="top"/>
    </xf>
    <xf numFmtId="0" fontId="19" fillId="0" borderId="10" xfId="0" applyNumberFormat="1" applyFont="1" applyFill="1" applyBorder="1" applyAlignment="1" applyProtection="1">
      <alignment horizontal="center" vertical="top"/>
    </xf>
    <xf numFmtId="0" fontId="19" fillId="0" borderId="0" xfId="0" applyNumberFormat="1" applyFont="1" applyFill="1" applyBorder="1" applyAlignment="1" applyProtection="1">
      <alignment horizontal="center" vertical="top"/>
    </xf>
    <xf numFmtId="0" fontId="19" fillId="0" borderId="17" xfId="0" applyNumberFormat="1" applyFont="1" applyFill="1" applyBorder="1" applyAlignment="1" applyProtection="1">
      <alignment horizontal="center" vertical="top"/>
    </xf>
    <xf numFmtId="0" fontId="19" fillId="0" borderId="20" xfId="0" applyNumberFormat="1" applyFont="1" applyFill="1" applyBorder="1" applyAlignment="1" applyProtection="1">
      <alignment horizontal="center" vertical="top"/>
    </xf>
    <xf numFmtId="0" fontId="23" fillId="0" borderId="11" xfId="0" applyNumberFormat="1" applyFont="1" applyFill="1" applyBorder="1" applyAlignment="1" applyProtection="1">
      <alignment horizontal="center" vertical="top"/>
    </xf>
    <xf numFmtId="0" fontId="23" fillId="0" borderId="10" xfId="0" applyNumberFormat="1" applyFont="1" applyFill="1" applyBorder="1" applyAlignment="1" applyProtection="1">
      <alignment horizontal="center" vertical="top"/>
    </xf>
    <xf numFmtId="0" fontId="24" fillId="0" borderId="13" xfId="0" applyNumberFormat="1" applyFont="1" applyFill="1" applyBorder="1" applyAlignment="1" applyProtection="1">
      <alignment horizontal="left" vertical="top"/>
    </xf>
    <xf numFmtId="0" fontId="24" fillId="0" borderId="12" xfId="0" applyNumberFormat="1" applyFont="1" applyFill="1" applyBorder="1" applyAlignment="1" applyProtection="1">
      <alignment horizontal="left" vertical="top"/>
    </xf>
    <xf numFmtId="0" fontId="24" fillId="33" borderId="10" xfId="0" applyNumberFormat="1" applyFont="1" applyFill="1" applyBorder="1" applyAlignment="1" applyProtection="1">
      <alignment horizontal="center" vertical="top"/>
    </xf>
    <xf numFmtId="4" fontId="24" fillId="33" borderId="11" xfId="0" applyNumberFormat="1" applyFont="1" applyFill="1" applyBorder="1" applyAlignment="1" applyProtection="1">
      <alignment horizontal="right" vertical="top"/>
    </xf>
    <xf numFmtId="0" fontId="19" fillId="33" borderId="13" xfId="0" applyNumberFormat="1" applyFont="1" applyFill="1" applyBorder="1" applyAlignment="1" applyProtection="1">
      <alignment horizontal="center" vertical="top"/>
    </xf>
    <xf numFmtId="0" fontId="19" fillId="0" borderId="11" xfId="0" applyNumberFormat="1" applyFont="1" applyFill="1" applyBorder="1" applyAlignment="1" applyProtection="1">
      <alignment horizontal="left" vertical="top"/>
    </xf>
    <xf numFmtId="0" fontId="19" fillId="0" borderId="10" xfId="0" applyNumberFormat="1" applyFont="1" applyFill="1" applyBorder="1" applyAlignment="1" applyProtection="1">
      <alignment horizontal="left" vertical="top"/>
    </xf>
    <xf numFmtId="4" fontId="19" fillId="0" borderId="11" xfId="0" applyNumberFormat="1" applyFont="1" applyFill="1" applyBorder="1" applyAlignment="1" applyProtection="1">
      <alignment horizontal="right" vertical="top"/>
    </xf>
    <xf numFmtId="4" fontId="19" fillId="0" borderId="15" xfId="0" applyNumberFormat="1" applyFont="1" applyFill="1" applyBorder="1" applyAlignment="1" applyProtection="1">
      <alignment horizontal="right" vertical="top"/>
    </xf>
    <xf numFmtId="0" fontId="19" fillId="33" borderId="14" xfId="0" applyNumberFormat="1" applyFont="1" applyFill="1" applyBorder="1" applyAlignment="1" applyProtection="1">
      <alignment horizontal="center" vertical="top"/>
    </xf>
    <xf numFmtId="0" fontId="19" fillId="0" borderId="0" xfId="0" applyNumberFormat="1" applyFont="1" applyFill="1" applyBorder="1" applyAlignment="1" applyProtection="1">
      <alignment horizontal="left" vertical="top"/>
    </xf>
    <xf numFmtId="0" fontId="19" fillId="33" borderId="21" xfId="0" applyNumberFormat="1" applyFont="1" applyFill="1" applyBorder="1" applyAlignment="1" applyProtection="1">
      <alignment horizontal="center" vertical="top"/>
    </xf>
    <xf numFmtId="0" fontId="24" fillId="0" borderId="20" xfId="0" applyNumberFormat="1" applyFont="1" applyFill="1" applyBorder="1" applyAlignment="1" applyProtection="1">
      <alignment horizontal="left" vertical="top"/>
    </xf>
    <xf numFmtId="0" fontId="24" fillId="0" borderId="0" xfId="0" applyNumberFormat="1" applyFont="1" applyFill="1" applyBorder="1" applyAlignment="1" applyProtection="1">
      <alignment horizontal="right" vertical="top"/>
    </xf>
    <xf numFmtId="0" fontId="21" fillId="0" borderId="0" xfId="0" applyFont="1" applyAlignment="1">
      <alignment horizontal="left" vertical="center" wrapText="1"/>
    </xf>
    <xf numFmtId="0" fontId="23" fillId="0" borderId="0" xfId="0" applyNumberFormat="1" applyFont="1" applyFill="1" applyBorder="1" applyAlignment="1" applyProtection="1">
      <alignment horizontal="left" vertical="top"/>
    </xf>
    <xf numFmtId="0" fontId="24" fillId="0" borderId="0" xfId="0" applyNumberFormat="1" applyFont="1" applyFill="1" applyBorder="1" applyAlignment="1" applyProtection="1">
      <alignment horizontal="right" vertical="top"/>
    </xf>
    <xf numFmtId="0" fontId="19" fillId="0" borderId="11" xfId="0" applyNumberFormat="1" applyFont="1" applyFill="1" applyBorder="1" applyAlignment="1" applyProtection="1">
      <alignment horizontal="left" vertical="top"/>
    </xf>
    <xf numFmtId="0" fontId="19" fillId="0" borderId="16" xfId="0" applyNumberFormat="1" applyFont="1" applyFill="1" applyBorder="1" applyAlignment="1" applyProtection="1">
      <alignment horizontal="left" vertical="top"/>
    </xf>
    <xf numFmtId="0" fontId="19" fillId="0" borderId="12" xfId="0" applyNumberFormat="1" applyFont="1" applyFill="1" applyBorder="1" applyAlignment="1" applyProtection="1">
      <alignment horizontal="left" vertical="top"/>
    </xf>
    <xf numFmtId="0" fontId="24" fillId="0" borderId="11" xfId="0" applyNumberFormat="1" applyFont="1" applyFill="1" applyBorder="1" applyAlignment="1" applyProtection="1">
      <alignment horizontal="left" vertical="top"/>
    </xf>
    <xf numFmtId="0" fontId="24" fillId="0" borderId="13" xfId="0" applyNumberFormat="1" applyFont="1" applyFill="1" applyBorder="1" applyAlignment="1" applyProtection="1">
      <alignment horizontal="left" vertical="top"/>
    </xf>
    <xf numFmtId="0" fontId="24" fillId="33" borderId="11" xfId="0" applyNumberFormat="1" applyFont="1" applyFill="1" applyBorder="1" applyAlignment="1" applyProtection="1">
      <alignment horizontal="left" vertical="top"/>
    </xf>
    <xf numFmtId="0" fontId="24" fillId="33" borderId="13" xfId="0" applyNumberFormat="1" applyFont="1" applyFill="1" applyBorder="1" applyAlignment="1" applyProtection="1">
      <alignment horizontal="left" vertical="top"/>
    </xf>
    <xf numFmtId="0" fontId="23" fillId="0" borderId="11" xfId="0" applyNumberFormat="1" applyFont="1" applyFill="1" applyBorder="1" applyAlignment="1" applyProtection="1">
      <alignment horizontal="center" vertical="top"/>
    </xf>
    <xf numFmtId="0" fontId="23" fillId="0" borderId="12" xfId="0" applyNumberFormat="1" applyFont="1" applyFill="1" applyBorder="1" applyAlignment="1" applyProtection="1">
      <alignment horizontal="center" vertical="top"/>
    </xf>
    <xf numFmtId="0" fontId="25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  <xf numFmtId="0" fontId="19" fillId="0" borderId="11" xfId="0" applyNumberFormat="1" applyFont="1" applyFill="1" applyBorder="1" applyAlignment="1" applyProtection="1">
      <alignment horizontal="center" vertical="top"/>
    </xf>
    <xf numFmtId="0" fontId="19" fillId="0" borderId="13" xfId="0" applyNumberFormat="1" applyFont="1" applyFill="1" applyBorder="1" applyAlignment="1" applyProtection="1">
      <alignment horizontal="center" vertical="top"/>
    </xf>
    <xf numFmtId="0" fontId="19" fillId="0" borderId="15" xfId="0" applyNumberFormat="1" applyFont="1" applyFill="1" applyBorder="1" applyAlignment="1" applyProtection="1">
      <alignment horizontal="center" vertical="top"/>
    </xf>
    <xf numFmtId="0" fontId="19" fillId="0" borderId="16" xfId="0" applyNumberFormat="1" applyFont="1" applyFill="1" applyBorder="1" applyAlignment="1" applyProtection="1">
      <alignment horizontal="center" vertical="top"/>
    </xf>
    <xf numFmtId="0" fontId="19" fillId="0" borderId="17" xfId="0" applyNumberFormat="1" applyFont="1" applyFill="1" applyBorder="1" applyAlignment="1" applyProtection="1">
      <alignment horizontal="center" vertical="top"/>
    </xf>
    <xf numFmtId="0" fontId="19" fillId="0" borderId="18" xfId="0" applyNumberFormat="1" applyFont="1" applyFill="1" applyBorder="1" applyAlignment="1" applyProtection="1">
      <alignment horizontal="center" vertical="top"/>
    </xf>
    <xf numFmtId="0" fontId="19" fillId="0" borderId="19" xfId="0" applyNumberFormat="1" applyFont="1" applyFill="1" applyBorder="1" applyAlignment="1" applyProtection="1">
      <alignment horizontal="center" vertical="top"/>
    </xf>
    <xf numFmtId="0" fontId="19" fillId="0" borderId="20" xfId="0" applyNumberFormat="1" applyFont="1" applyFill="1" applyBorder="1" applyAlignment="1" applyProtection="1">
      <alignment horizontal="center" vertical="top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zoomScaleNormal="100" workbookViewId="0">
      <selection activeCell="I15" sqref="I15"/>
    </sheetView>
  </sheetViews>
  <sheetFormatPr defaultRowHeight="13.8" x14ac:dyDescent="0.25"/>
  <cols>
    <col min="1" max="1" width="12" style="7" customWidth="1"/>
    <col min="2" max="2" width="8.109375" style="7" customWidth="1"/>
    <col min="3" max="3" width="13.21875" style="7" customWidth="1"/>
    <col min="4" max="4" width="13.5546875" style="7" customWidth="1"/>
    <col min="5" max="5" width="15.6640625" style="7" customWidth="1"/>
    <col min="6" max="6" width="14" style="7" customWidth="1"/>
    <col min="7" max="7" width="4.88671875" style="7" customWidth="1"/>
    <col min="8" max="8" width="8.44140625" style="7" customWidth="1"/>
    <col min="9" max="9" width="8.109375" style="7" customWidth="1"/>
    <col min="10" max="10" width="10.33203125" style="7" customWidth="1"/>
    <col min="11" max="11" width="6.109375" style="7" customWidth="1"/>
    <col min="12" max="12" width="11.6640625" style="7" customWidth="1"/>
    <col min="13" max="16384" width="8.88671875" style="7"/>
  </cols>
  <sheetData>
    <row r="1" spans="1:12" x14ac:dyDescent="0.25">
      <c r="A1" s="44" t="s">
        <v>71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x14ac:dyDescent="0.25">
      <c r="A2" s="45" t="s">
        <v>70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x14ac:dyDescent="0.25">
      <c r="A4" s="46" t="s">
        <v>0</v>
      </c>
      <c r="B4" s="47"/>
      <c r="C4" s="47"/>
      <c r="D4" s="8" t="s">
        <v>1</v>
      </c>
      <c r="E4" s="48" t="s">
        <v>2</v>
      </c>
      <c r="F4" s="49"/>
      <c r="G4" s="52" t="s">
        <v>3</v>
      </c>
      <c r="H4" s="48" t="s">
        <v>4</v>
      </c>
      <c r="I4" s="9" t="s">
        <v>5</v>
      </c>
      <c r="J4" s="10" t="s">
        <v>6</v>
      </c>
      <c r="K4" s="9" t="s">
        <v>7</v>
      </c>
      <c r="L4" s="10" t="s">
        <v>6</v>
      </c>
    </row>
    <row r="5" spans="1:12" x14ac:dyDescent="0.25">
      <c r="A5" s="11" t="s">
        <v>8</v>
      </c>
      <c r="B5" s="12" t="s">
        <v>9</v>
      </c>
      <c r="C5" s="11" t="s">
        <v>10</v>
      </c>
      <c r="D5" s="13" t="s">
        <v>11</v>
      </c>
      <c r="E5" s="50"/>
      <c r="F5" s="51"/>
      <c r="G5" s="53"/>
      <c r="H5" s="50"/>
      <c r="I5" s="14" t="s">
        <v>12</v>
      </c>
      <c r="J5" s="15" t="s">
        <v>13</v>
      </c>
      <c r="K5" s="14" t="s">
        <v>14</v>
      </c>
      <c r="L5" s="15" t="s">
        <v>15</v>
      </c>
    </row>
    <row r="6" spans="1:12" ht="14.4" x14ac:dyDescent="0.25">
      <c r="A6" s="16" t="s">
        <v>16</v>
      </c>
      <c r="B6" s="17" t="s">
        <v>17</v>
      </c>
      <c r="C6" s="16" t="s">
        <v>18</v>
      </c>
      <c r="D6" s="17" t="s">
        <v>19</v>
      </c>
      <c r="E6" s="42" t="s">
        <v>20</v>
      </c>
      <c r="F6" s="43"/>
      <c r="G6" s="17" t="s">
        <v>21</v>
      </c>
      <c r="H6" s="16" t="s">
        <v>22</v>
      </c>
      <c r="I6" s="16" t="s">
        <v>23</v>
      </c>
      <c r="J6" s="17" t="s">
        <v>24</v>
      </c>
      <c r="K6" s="16" t="s">
        <v>25</v>
      </c>
      <c r="L6" s="17" t="s">
        <v>26</v>
      </c>
    </row>
    <row r="7" spans="1:12" x14ac:dyDescent="0.25">
      <c r="A7" s="38" t="s">
        <v>27</v>
      </c>
      <c r="B7" s="39"/>
      <c r="C7" s="39"/>
      <c r="D7" s="39" t="s">
        <v>28</v>
      </c>
      <c r="E7" s="39"/>
      <c r="F7" s="39"/>
      <c r="G7" s="39"/>
      <c r="H7" s="39"/>
      <c r="I7" s="18"/>
      <c r="J7" s="18"/>
      <c r="K7" s="18"/>
      <c r="L7" s="19"/>
    </row>
    <row r="8" spans="1:12" x14ac:dyDescent="0.25">
      <c r="A8" s="40" t="s">
        <v>29</v>
      </c>
      <c r="B8" s="41"/>
      <c r="C8" s="41"/>
      <c r="D8" s="41" t="s">
        <v>30</v>
      </c>
      <c r="E8" s="41"/>
      <c r="F8" s="41"/>
      <c r="G8" s="20" t="s">
        <v>31</v>
      </c>
      <c r="H8" s="21">
        <v>6.77</v>
      </c>
      <c r="I8" s="22" t="s">
        <v>32</v>
      </c>
      <c r="J8" s="22" t="s">
        <v>32</v>
      </c>
      <c r="K8" s="22" t="s">
        <v>32</v>
      </c>
      <c r="L8" s="22" t="s">
        <v>32</v>
      </c>
    </row>
    <row r="9" spans="1:12" x14ac:dyDescent="0.25">
      <c r="A9" s="23" t="s">
        <v>33</v>
      </c>
      <c r="B9" s="12" t="s">
        <v>34</v>
      </c>
      <c r="C9" s="23" t="s">
        <v>35</v>
      </c>
      <c r="D9" s="24" t="s">
        <v>36</v>
      </c>
      <c r="E9" s="35" t="s">
        <v>37</v>
      </c>
      <c r="F9" s="37"/>
      <c r="G9" s="12" t="s">
        <v>38</v>
      </c>
      <c r="H9" s="25">
        <v>4</v>
      </c>
      <c r="I9" s="22" t="s">
        <v>32</v>
      </c>
      <c r="J9" s="22" t="s">
        <v>32</v>
      </c>
      <c r="K9" s="22" t="s">
        <v>32</v>
      </c>
      <c r="L9" s="22" t="s">
        <v>32</v>
      </c>
    </row>
    <row r="10" spans="1:12" x14ac:dyDescent="0.25">
      <c r="A10" s="23" t="s">
        <v>33</v>
      </c>
      <c r="B10" s="12" t="s">
        <v>34</v>
      </c>
      <c r="C10" s="23" t="s">
        <v>35</v>
      </c>
      <c r="D10" s="24" t="s">
        <v>39</v>
      </c>
      <c r="E10" s="35" t="s">
        <v>40</v>
      </c>
      <c r="F10" s="37"/>
      <c r="G10" s="12" t="s">
        <v>38</v>
      </c>
      <c r="H10" s="25">
        <v>12</v>
      </c>
      <c r="I10" s="22" t="s">
        <v>32</v>
      </c>
      <c r="J10" s="22" t="s">
        <v>32</v>
      </c>
      <c r="K10" s="22" t="s">
        <v>32</v>
      </c>
      <c r="L10" s="22" t="s">
        <v>32</v>
      </c>
    </row>
    <row r="11" spans="1:12" x14ac:dyDescent="0.25">
      <c r="A11" s="23" t="s">
        <v>33</v>
      </c>
      <c r="B11" s="12" t="s">
        <v>34</v>
      </c>
      <c r="C11" s="23" t="s">
        <v>35</v>
      </c>
      <c r="D11" s="24" t="s">
        <v>41</v>
      </c>
      <c r="E11" s="35" t="s">
        <v>42</v>
      </c>
      <c r="F11" s="37"/>
      <c r="G11" s="12" t="s">
        <v>43</v>
      </c>
      <c r="H11" s="25">
        <v>19.8</v>
      </c>
      <c r="I11" s="22" t="s">
        <v>32</v>
      </c>
      <c r="J11" s="22" t="s">
        <v>32</v>
      </c>
      <c r="K11" s="22" t="s">
        <v>32</v>
      </c>
      <c r="L11" s="22" t="s">
        <v>32</v>
      </c>
    </row>
    <row r="12" spans="1:12" x14ac:dyDescent="0.25">
      <c r="A12" s="23" t="s">
        <v>33</v>
      </c>
      <c r="B12" s="12" t="s">
        <v>44</v>
      </c>
      <c r="C12" s="23" t="s">
        <v>35</v>
      </c>
      <c r="D12" s="24" t="s">
        <v>36</v>
      </c>
      <c r="E12" s="35" t="s">
        <v>37</v>
      </c>
      <c r="F12" s="37"/>
      <c r="G12" s="12" t="s">
        <v>38</v>
      </c>
      <c r="H12" s="25">
        <v>2</v>
      </c>
      <c r="I12" s="22" t="s">
        <v>32</v>
      </c>
      <c r="J12" s="22" t="s">
        <v>32</v>
      </c>
      <c r="K12" s="22" t="s">
        <v>32</v>
      </c>
      <c r="L12" s="22" t="s">
        <v>32</v>
      </c>
    </row>
    <row r="13" spans="1:12" x14ac:dyDescent="0.25">
      <c r="A13" s="23" t="s">
        <v>33</v>
      </c>
      <c r="B13" s="12" t="s">
        <v>44</v>
      </c>
      <c r="C13" s="23" t="s">
        <v>35</v>
      </c>
      <c r="D13" s="24" t="s">
        <v>39</v>
      </c>
      <c r="E13" s="35" t="s">
        <v>40</v>
      </c>
      <c r="F13" s="37"/>
      <c r="G13" s="12" t="s">
        <v>38</v>
      </c>
      <c r="H13" s="25">
        <v>5</v>
      </c>
      <c r="I13" s="22" t="s">
        <v>32</v>
      </c>
      <c r="J13" s="22" t="s">
        <v>32</v>
      </c>
      <c r="K13" s="22" t="s">
        <v>32</v>
      </c>
      <c r="L13" s="22" t="s">
        <v>32</v>
      </c>
    </row>
    <row r="14" spans="1:12" x14ac:dyDescent="0.25">
      <c r="A14" s="23" t="s">
        <v>33</v>
      </c>
      <c r="B14" s="12" t="s">
        <v>44</v>
      </c>
      <c r="C14" s="23" t="s">
        <v>35</v>
      </c>
      <c r="D14" s="24" t="s">
        <v>41</v>
      </c>
      <c r="E14" s="35" t="s">
        <v>42</v>
      </c>
      <c r="F14" s="37"/>
      <c r="G14" s="12" t="s">
        <v>43</v>
      </c>
      <c r="H14" s="25">
        <v>8.5</v>
      </c>
      <c r="I14" s="22" t="s">
        <v>32</v>
      </c>
      <c r="J14" s="22" t="s">
        <v>32</v>
      </c>
      <c r="K14" s="22" t="s">
        <v>32</v>
      </c>
      <c r="L14" s="22" t="s">
        <v>32</v>
      </c>
    </row>
    <row r="15" spans="1:12" x14ac:dyDescent="0.25">
      <c r="A15" s="23" t="s">
        <v>33</v>
      </c>
      <c r="B15" s="12" t="s">
        <v>45</v>
      </c>
      <c r="C15" s="23" t="s">
        <v>46</v>
      </c>
      <c r="D15" s="24" t="s">
        <v>36</v>
      </c>
      <c r="E15" s="35" t="s">
        <v>37</v>
      </c>
      <c r="F15" s="37"/>
      <c r="G15" s="12" t="s">
        <v>38</v>
      </c>
      <c r="H15" s="25">
        <v>2</v>
      </c>
      <c r="I15" s="22" t="s">
        <v>32</v>
      </c>
      <c r="J15" s="22" t="s">
        <v>32</v>
      </c>
      <c r="K15" s="22" t="s">
        <v>32</v>
      </c>
      <c r="L15" s="22" t="s">
        <v>32</v>
      </c>
    </row>
    <row r="16" spans="1:12" x14ac:dyDescent="0.25">
      <c r="A16" s="23" t="s">
        <v>33</v>
      </c>
      <c r="B16" s="12" t="s">
        <v>45</v>
      </c>
      <c r="C16" s="23" t="s">
        <v>46</v>
      </c>
      <c r="D16" s="24" t="s">
        <v>39</v>
      </c>
      <c r="E16" s="35" t="s">
        <v>40</v>
      </c>
      <c r="F16" s="37"/>
      <c r="G16" s="12" t="s">
        <v>38</v>
      </c>
      <c r="H16" s="25">
        <v>4</v>
      </c>
      <c r="I16" s="22" t="s">
        <v>32</v>
      </c>
      <c r="J16" s="22" t="s">
        <v>32</v>
      </c>
      <c r="K16" s="22" t="s">
        <v>32</v>
      </c>
      <c r="L16" s="22" t="s">
        <v>32</v>
      </c>
    </row>
    <row r="17" spans="1:12" x14ac:dyDescent="0.25">
      <c r="A17" s="23" t="s">
        <v>33</v>
      </c>
      <c r="B17" s="12" t="s">
        <v>45</v>
      </c>
      <c r="C17" s="23" t="s">
        <v>46</v>
      </c>
      <c r="D17" s="24" t="s">
        <v>41</v>
      </c>
      <c r="E17" s="35" t="s">
        <v>42</v>
      </c>
      <c r="F17" s="37"/>
      <c r="G17" s="12" t="s">
        <v>43</v>
      </c>
      <c r="H17" s="25">
        <v>15</v>
      </c>
      <c r="I17" s="22" t="s">
        <v>32</v>
      </c>
      <c r="J17" s="22" t="s">
        <v>32</v>
      </c>
      <c r="K17" s="22" t="s">
        <v>32</v>
      </c>
      <c r="L17" s="22" t="s">
        <v>32</v>
      </c>
    </row>
    <row r="18" spans="1:12" x14ac:dyDescent="0.25">
      <c r="A18" s="23" t="s">
        <v>33</v>
      </c>
      <c r="B18" s="12" t="s">
        <v>47</v>
      </c>
      <c r="C18" s="23" t="s">
        <v>35</v>
      </c>
      <c r="D18" s="24" t="s">
        <v>36</v>
      </c>
      <c r="E18" s="35" t="s">
        <v>37</v>
      </c>
      <c r="F18" s="37"/>
      <c r="G18" s="12" t="s">
        <v>38</v>
      </c>
      <c r="H18" s="25">
        <v>2</v>
      </c>
      <c r="I18" s="22" t="s">
        <v>32</v>
      </c>
      <c r="J18" s="22" t="s">
        <v>32</v>
      </c>
      <c r="K18" s="22" t="s">
        <v>32</v>
      </c>
      <c r="L18" s="22" t="s">
        <v>32</v>
      </c>
    </row>
    <row r="19" spans="1:12" x14ac:dyDescent="0.25">
      <c r="A19" s="23" t="s">
        <v>33</v>
      </c>
      <c r="B19" s="12" t="s">
        <v>47</v>
      </c>
      <c r="C19" s="23" t="s">
        <v>35</v>
      </c>
      <c r="D19" s="24" t="s">
        <v>39</v>
      </c>
      <c r="E19" s="35" t="s">
        <v>40</v>
      </c>
      <c r="F19" s="37"/>
      <c r="G19" s="12" t="s">
        <v>38</v>
      </c>
      <c r="H19" s="25">
        <v>6</v>
      </c>
      <c r="I19" s="22" t="s">
        <v>32</v>
      </c>
      <c r="J19" s="22" t="s">
        <v>32</v>
      </c>
      <c r="K19" s="22" t="s">
        <v>32</v>
      </c>
      <c r="L19" s="22" t="s">
        <v>32</v>
      </c>
    </row>
    <row r="20" spans="1:12" x14ac:dyDescent="0.25">
      <c r="A20" s="23" t="s">
        <v>33</v>
      </c>
      <c r="B20" s="12" t="s">
        <v>47</v>
      </c>
      <c r="C20" s="23" t="s">
        <v>35</v>
      </c>
      <c r="D20" s="24" t="s">
        <v>41</v>
      </c>
      <c r="E20" s="35" t="s">
        <v>42</v>
      </c>
      <c r="F20" s="37"/>
      <c r="G20" s="12" t="s">
        <v>43</v>
      </c>
      <c r="H20" s="25">
        <v>9.1</v>
      </c>
      <c r="I20" s="22" t="s">
        <v>32</v>
      </c>
      <c r="J20" s="22" t="s">
        <v>32</v>
      </c>
      <c r="K20" s="22" t="s">
        <v>32</v>
      </c>
      <c r="L20" s="22" t="s">
        <v>32</v>
      </c>
    </row>
    <row r="21" spans="1:12" x14ac:dyDescent="0.25">
      <c r="A21" s="23" t="s">
        <v>33</v>
      </c>
      <c r="B21" s="12" t="s">
        <v>48</v>
      </c>
      <c r="C21" s="23" t="s">
        <v>35</v>
      </c>
      <c r="D21" s="24" t="s">
        <v>39</v>
      </c>
      <c r="E21" s="35" t="s">
        <v>40</v>
      </c>
      <c r="F21" s="37"/>
      <c r="G21" s="12" t="s">
        <v>38</v>
      </c>
      <c r="H21" s="25">
        <v>1.3</v>
      </c>
      <c r="I21" s="22" t="s">
        <v>32</v>
      </c>
      <c r="J21" s="22" t="s">
        <v>32</v>
      </c>
      <c r="K21" s="22" t="s">
        <v>32</v>
      </c>
      <c r="L21" s="22" t="s">
        <v>32</v>
      </c>
    </row>
    <row r="22" spans="1:12" x14ac:dyDescent="0.25">
      <c r="A22" s="23" t="s">
        <v>33</v>
      </c>
      <c r="B22" s="12" t="s">
        <v>48</v>
      </c>
      <c r="C22" s="23" t="s">
        <v>35</v>
      </c>
      <c r="D22" s="24" t="s">
        <v>41</v>
      </c>
      <c r="E22" s="35" t="s">
        <v>42</v>
      </c>
      <c r="F22" s="37"/>
      <c r="G22" s="12" t="s">
        <v>43</v>
      </c>
      <c r="H22" s="25">
        <v>5</v>
      </c>
      <c r="I22" s="22" t="s">
        <v>32</v>
      </c>
      <c r="J22" s="22" t="s">
        <v>32</v>
      </c>
      <c r="K22" s="22" t="s">
        <v>32</v>
      </c>
      <c r="L22" s="22" t="s">
        <v>32</v>
      </c>
    </row>
    <row r="23" spans="1:12" x14ac:dyDescent="0.25">
      <c r="A23" s="23" t="s">
        <v>33</v>
      </c>
      <c r="B23" s="12" t="s">
        <v>49</v>
      </c>
      <c r="C23" s="23" t="s">
        <v>35</v>
      </c>
      <c r="D23" s="24" t="s">
        <v>36</v>
      </c>
      <c r="E23" s="35" t="s">
        <v>37</v>
      </c>
      <c r="F23" s="37"/>
      <c r="G23" s="12" t="s">
        <v>38</v>
      </c>
      <c r="H23" s="25">
        <v>2</v>
      </c>
      <c r="I23" s="22" t="s">
        <v>32</v>
      </c>
      <c r="J23" s="22" t="s">
        <v>32</v>
      </c>
      <c r="K23" s="22" t="s">
        <v>32</v>
      </c>
      <c r="L23" s="22" t="s">
        <v>32</v>
      </c>
    </row>
    <row r="24" spans="1:12" x14ac:dyDescent="0.25">
      <c r="A24" s="23" t="s">
        <v>33</v>
      </c>
      <c r="B24" s="12" t="s">
        <v>49</v>
      </c>
      <c r="C24" s="23" t="s">
        <v>35</v>
      </c>
      <c r="D24" s="24" t="s">
        <v>39</v>
      </c>
      <c r="E24" s="35" t="s">
        <v>40</v>
      </c>
      <c r="F24" s="37"/>
      <c r="G24" s="12" t="s">
        <v>38</v>
      </c>
      <c r="H24" s="25">
        <v>6.5</v>
      </c>
      <c r="I24" s="22" t="s">
        <v>32</v>
      </c>
      <c r="J24" s="22" t="s">
        <v>32</v>
      </c>
      <c r="K24" s="22" t="s">
        <v>32</v>
      </c>
      <c r="L24" s="22" t="s">
        <v>32</v>
      </c>
    </row>
    <row r="25" spans="1:12" x14ac:dyDescent="0.25">
      <c r="A25" s="23" t="s">
        <v>33</v>
      </c>
      <c r="B25" s="12" t="s">
        <v>49</v>
      </c>
      <c r="C25" s="23" t="s">
        <v>35</v>
      </c>
      <c r="D25" s="24" t="s">
        <v>41</v>
      </c>
      <c r="E25" s="35" t="s">
        <v>42</v>
      </c>
      <c r="F25" s="37"/>
      <c r="G25" s="12" t="s">
        <v>43</v>
      </c>
      <c r="H25" s="25">
        <v>10.6</v>
      </c>
      <c r="I25" s="22" t="s">
        <v>32</v>
      </c>
      <c r="J25" s="22" t="s">
        <v>32</v>
      </c>
      <c r="K25" s="22" t="s">
        <v>32</v>
      </c>
      <c r="L25" s="22" t="s">
        <v>32</v>
      </c>
    </row>
    <row r="26" spans="1:12" x14ac:dyDescent="0.25">
      <c r="A26" s="23" t="s">
        <v>33</v>
      </c>
      <c r="B26" s="12" t="s">
        <v>50</v>
      </c>
      <c r="C26" s="23" t="s">
        <v>35</v>
      </c>
      <c r="D26" s="24" t="s">
        <v>36</v>
      </c>
      <c r="E26" s="35" t="s">
        <v>37</v>
      </c>
      <c r="F26" s="37"/>
      <c r="G26" s="12" t="s">
        <v>38</v>
      </c>
      <c r="H26" s="25">
        <v>2</v>
      </c>
      <c r="I26" s="22" t="s">
        <v>32</v>
      </c>
      <c r="J26" s="22" t="s">
        <v>32</v>
      </c>
      <c r="K26" s="22" t="s">
        <v>32</v>
      </c>
      <c r="L26" s="22" t="s">
        <v>32</v>
      </c>
    </row>
    <row r="27" spans="1:12" x14ac:dyDescent="0.25">
      <c r="A27" s="23" t="s">
        <v>33</v>
      </c>
      <c r="B27" s="12" t="s">
        <v>50</v>
      </c>
      <c r="C27" s="23" t="s">
        <v>35</v>
      </c>
      <c r="D27" s="24" t="s">
        <v>39</v>
      </c>
      <c r="E27" s="35" t="s">
        <v>40</v>
      </c>
      <c r="F27" s="37"/>
      <c r="G27" s="12" t="s">
        <v>38</v>
      </c>
      <c r="H27" s="25">
        <v>1</v>
      </c>
      <c r="I27" s="22" t="s">
        <v>32</v>
      </c>
      <c r="J27" s="22" t="s">
        <v>32</v>
      </c>
      <c r="K27" s="22" t="s">
        <v>32</v>
      </c>
      <c r="L27" s="22" t="s">
        <v>32</v>
      </c>
    </row>
    <row r="28" spans="1:12" x14ac:dyDescent="0.25">
      <c r="A28" s="23" t="s">
        <v>33</v>
      </c>
      <c r="B28" s="12" t="s">
        <v>50</v>
      </c>
      <c r="C28" s="23" t="s">
        <v>35</v>
      </c>
      <c r="D28" s="24" t="s">
        <v>41</v>
      </c>
      <c r="E28" s="35" t="s">
        <v>42</v>
      </c>
      <c r="F28" s="37"/>
      <c r="G28" s="12" t="s">
        <v>43</v>
      </c>
      <c r="H28" s="25">
        <v>1.43</v>
      </c>
      <c r="I28" s="22" t="s">
        <v>32</v>
      </c>
      <c r="J28" s="22" t="s">
        <v>32</v>
      </c>
      <c r="K28" s="22" t="s">
        <v>32</v>
      </c>
      <c r="L28" s="22" t="s">
        <v>32</v>
      </c>
    </row>
    <row r="29" spans="1:12" x14ac:dyDescent="0.25">
      <c r="A29" s="23" t="s">
        <v>33</v>
      </c>
      <c r="B29" s="12" t="s">
        <v>51</v>
      </c>
      <c r="C29" s="23" t="s">
        <v>35</v>
      </c>
      <c r="D29" s="24" t="s">
        <v>36</v>
      </c>
      <c r="E29" s="35" t="s">
        <v>37</v>
      </c>
      <c r="F29" s="37"/>
      <c r="G29" s="12" t="s">
        <v>38</v>
      </c>
      <c r="H29" s="25">
        <v>2</v>
      </c>
      <c r="I29" s="22" t="s">
        <v>32</v>
      </c>
      <c r="J29" s="22" t="s">
        <v>32</v>
      </c>
      <c r="K29" s="22" t="s">
        <v>32</v>
      </c>
      <c r="L29" s="22" t="s">
        <v>32</v>
      </c>
    </row>
    <row r="30" spans="1:12" x14ac:dyDescent="0.25">
      <c r="A30" s="23" t="s">
        <v>33</v>
      </c>
      <c r="B30" s="12" t="s">
        <v>51</v>
      </c>
      <c r="C30" s="23" t="s">
        <v>35</v>
      </c>
      <c r="D30" s="24" t="s">
        <v>39</v>
      </c>
      <c r="E30" s="35" t="s">
        <v>40</v>
      </c>
      <c r="F30" s="37"/>
      <c r="G30" s="12" t="s">
        <v>38</v>
      </c>
      <c r="H30" s="25">
        <v>7</v>
      </c>
      <c r="I30" s="22" t="s">
        <v>32</v>
      </c>
      <c r="J30" s="22" t="s">
        <v>32</v>
      </c>
      <c r="K30" s="22" t="s">
        <v>32</v>
      </c>
      <c r="L30" s="22" t="s">
        <v>32</v>
      </c>
    </row>
    <row r="31" spans="1:12" x14ac:dyDescent="0.25">
      <c r="A31" s="23" t="s">
        <v>33</v>
      </c>
      <c r="B31" s="12" t="s">
        <v>51</v>
      </c>
      <c r="C31" s="23" t="s">
        <v>35</v>
      </c>
      <c r="D31" s="24" t="s">
        <v>41</v>
      </c>
      <c r="E31" s="35" t="s">
        <v>42</v>
      </c>
      <c r="F31" s="37"/>
      <c r="G31" s="12" t="s">
        <v>43</v>
      </c>
      <c r="H31" s="25">
        <v>19.5</v>
      </c>
      <c r="I31" s="22" t="s">
        <v>32</v>
      </c>
      <c r="J31" s="22" t="s">
        <v>32</v>
      </c>
      <c r="K31" s="22" t="s">
        <v>32</v>
      </c>
      <c r="L31" s="22" t="s">
        <v>32</v>
      </c>
    </row>
    <row r="32" spans="1:12" x14ac:dyDescent="0.25">
      <c r="A32" s="23" t="s">
        <v>33</v>
      </c>
      <c r="B32" s="12" t="s">
        <v>52</v>
      </c>
      <c r="C32" s="23" t="s">
        <v>35</v>
      </c>
      <c r="D32" s="24" t="s">
        <v>36</v>
      </c>
      <c r="E32" s="35" t="s">
        <v>37</v>
      </c>
      <c r="F32" s="37"/>
      <c r="G32" s="12" t="s">
        <v>38</v>
      </c>
      <c r="H32" s="25">
        <v>3</v>
      </c>
      <c r="I32" s="22" t="s">
        <v>32</v>
      </c>
      <c r="J32" s="22" t="s">
        <v>32</v>
      </c>
      <c r="K32" s="22" t="s">
        <v>32</v>
      </c>
      <c r="L32" s="22" t="s">
        <v>32</v>
      </c>
    </row>
    <row r="33" spans="1:12" x14ac:dyDescent="0.25">
      <c r="A33" s="23" t="s">
        <v>33</v>
      </c>
      <c r="B33" s="12" t="s">
        <v>52</v>
      </c>
      <c r="C33" s="23" t="s">
        <v>35</v>
      </c>
      <c r="D33" s="24" t="s">
        <v>39</v>
      </c>
      <c r="E33" s="35" t="s">
        <v>40</v>
      </c>
      <c r="F33" s="37"/>
      <c r="G33" s="12" t="s">
        <v>38</v>
      </c>
      <c r="H33" s="25">
        <v>7</v>
      </c>
      <c r="I33" s="22" t="s">
        <v>32</v>
      </c>
      <c r="J33" s="22" t="s">
        <v>32</v>
      </c>
      <c r="K33" s="22" t="s">
        <v>32</v>
      </c>
      <c r="L33" s="22" t="s">
        <v>32</v>
      </c>
    </row>
    <row r="34" spans="1:12" x14ac:dyDescent="0.25">
      <c r="A34" s="23" t="s">
        <v>33</v>
      </c>
      <c r="B34" s="12" t="s">
        <v>52</v>
      </c>
      <c r="C34" s="23" t="s">
        <v>35</v>
      </c>
      <c r="D34" s="24" t="s">
        <v>41</v>
      </c>
      <c r="E34" s="35" t="s">
        <v>42</v>
      </c>
      <c r="F34" s="37"/>
      <c r="G34" s="12" t="s">
        <v>43</v>
      </c>
      <c r="H34" s="25">
        <v>11.5</v>
      </c>
      <c r="I34" s="22" t="s">
        <v>32</v>
      </c>
      <c r="J34" s="22" t="s">
        <v>32</v>
      </c>
      <c r="K34" s="22" t="s">
        <v>32</v>
      </c>
      <c r="L34" s="22" t="s">
        <v>32</v>
      </c>
    </row>
    <row r="35" spans="1:12" x14ac:dyDescent="0.25">
      <c r="A35" s="23" t="s">
        <v>33</v>
      </c>
      <c r="B35" s="12" t="s">
        <v>53</v>
      </c>
      <c r="C35" s="23" t="s">
        <v>35</v>
      </c>
      <c r="D35" s="24" t="s">
        <v>36</v>
      </c>
      <c r="E35" s="35" t="s">
        <v>37</v>
      </c>
      <c r="F35" s="37"/>
      <c r="G35" s="12" t="s">
        <v>38</v>
      </c>
      <c r="H35" s="25">
        <v>2</v>
      </c>
      <c r="I35" s="22" t="s">
        <v>32</v>
      </c>
      <c r="J35" s="22" t="s">
        <v>32</v>
      </c>
      <c r="K35" s="22" t="s">
        <v>32</v>
      </c>
      <c r="L35" s="22" t="s">
        <v>32</v>
      </c>
    </row>
    <row r="36" spans="1:12" x14ac:dyDescent="0.25">
      <c r="A36" s="23" t="s">
        <v>33</v>
      </c>
      <c r="B36" s="12" t="s">
        <v>53</v>
      </c>
      <c r="C36" s="23" t="s">
        <v>35</v>
      </c>
      <c r="D36" s="24" t="s">
        <v>39</v>
      </c>
      <c r="E36" s="35" t="s">
        <v>40</v>
      </c>
      <c r="F36" s="37"/>
      <c r="G36" s="12" t="s">
        <v>38</v>
      </c>
      <c r="H36" s="25">
        <v>5</v>
      </c>
      <c r="I36" s="22" t="s">
        <v>32</v>
      </c>
      <c r="J36" s="22" t="s">
        <v>32</v>
      </c>
      <c r="K36" s="22" t="s">
        <v>32</v>
      </c>
      <c r="L36" s="22" t="s">
        <v>32</v>
      </c>
    </row>
    <row r="37" spans="1:12" x14ac:dyDescent="0.25">
      <c r="A37" s="23" t="s">
        <v>33</v>
      </c>
      <c r="B37" s="12" t="s">
        <v>53</v>
      </c>
      <c r="C37" s="23" t="s">
        <v>35</v>
      </c>
      <c r="D37" s="24" t="s">
        <v>41</v>
      </c>
      <c r="E37" s="35" t="s">
        <v>42</v>
      </c>
      <c r="F37" s="37"/>
      <c r="G37" s="12" t="s">
        <v>43</v>
      </c>
      <c r="H37" s="25">
        <v>7.8</v>
      </c>
      <c r="I37" s="22" t="s">
        <v>32</v>
      </c>
      <c r="J37" s="22" t="s">
        <v>32</v>
      </c>
      <c r="K37" s="22" t="s">
        <v>32</v>
      </c>
      <c r="L37" s="22" t="s">
        <v>32</v>
      </c>
    </row>
    <row r="38" spans="1:12" x14ac:dyDescent="0.25">
      <c r="A38" s="23" t="s">
        <v>33</v>
      </c>
      <c r="B38" s="12" t="s">
        <v>54</v>
      </c>
      <c r="C38" s="23" t="s">
        <v>35</v>
      </c>
      <c r="D38" s="24" t="s">
        <v>36</v>
      </c>
      <c r="E38" s="35" t="s">
        <v>37</v>
      </c>
      <c r="F38" s="37"/>
      <c r="G38" s="12" t="s">
        <v>38</v>
      </c>
      <c r="H38" s="25">
        <v>2</v>
      </c>
      <c r="I38" s="22" t="s">
        <v>32</v>
      </c>
      <c r="J38" s="22" t="s">
        <v>32</v>
      </c>
      <c r="K38" s="22" t="s">
        <v>32</v>
      </c>
      <c r="L38" s="22" t="s">
        <v>32</v>
      </c>
    </row>
    <row r="39" spans="1:12" x14ac:dyDescent="0.25">
      <c r="A39" s="23" t="s">
        <v>33</v>
      </c>
      <c r="B39" s="12" t="s">
        <v>54</v>
      </c>
      <c r="C39" s="23" t="s">
        <v>35</v>
      </c>
      <c r="D39" s="24" t="s">
        <v>39</v>
      </c>
      <c r="E39" s="35" t="s">
        <v>40</v>
      </c>
      <c r="F39" s="37"/>
      <c r="G39" s="12" t="s">
        <v>38</v>
      </c>
      <c r="H39" s="25">
        <v>4</v>
      </c>
      <c r="I39" s="22" t="s">
        <v>32</v>
      </c>
      <c r="J39" s="22" t="s">
        <v>32</v>
      </c>
      <c r="K39" s="22" t="s">
        <v>32</v>
      </c>
      <c r="L39" s="22" t="s">
        <v>32</v>
      </c>
    </row>
    <row r="40" spans="1:12" x14ac:dyDescent="0.25">
      <c r="A40" s="23" t="s">
        <v>33</v>
      </c>
      <c r="B40" s="12" t="s">
        <v>55</v>
      </c>
      <c r="C40" s="23" t="s">
        <v>35</v>
      </c>
      <c r="D40" s="24" t="s">
        <v>36</v>
      </c>
      <c r="E40" s="35" t="s">
        <v>37</v>
      </c>
      <c r="F40" s="37"/>
      <c r="G40" s="12" t="s">
        <v>38</v>
      </c>
      <c r="H40" s="25">
        <v>4</v>
      </c>
      <c r="I40" s="22" t="s">
        <v>32</v>
      </c>
      <c r="J40" s="22" t="s">
        <v>32</v>
      </c>
      <c r="K40" s="22" t="s">
        <v>32</v>
      </c>
      <c r="L40" s="22" t="s">
        <v>32</v>
      </c>
    </row>
    <row r="41" spans="1:12" x14ac:dyDescent="0.25">
      <c r="A41" s="23" t="s">
        <v>33</v>
      </c>
      <c r="B41" s="12" t="s">
        <v>55</v>
      </c>
      <c r="C41" s="23" t="s">
        <v>35</v>
      </c>
      <c r="D41" s="24" t="s">
        <v>39</v>
      </c>
      <c r="E41" s="35" t="s">
        <v>40</v>
      </c>
      <c r="F41" s="37"/>
      <c r="G41" s="12" t="s">
        <v>38</v>
      </c>
      <c r="H41" s="25">
        <v>9</v>
      </c>
      <c r="I41" s="22" t="s">
        <v>32</v>
      </c>
      <c r="J41" s="22" t="s">
        <v>32</v>
      </c>
      <c r="K41" s="22" t="s">
        <v>32</v>
      </c>
      <c r="L41" s="22" t="s">
        <v>32</v>
      </c>
    </row>
    <row r="42" spans="1:12" x14ac:dyDescent="0.25">
      <c r="A42" s="23" t="s">
        <v>33</v>
      </c>
      <c r="B42" s="12" t="s">
        <v>55</v>
      </c>
      <c r="C42" s="23" t="s">
        <v>35</v>
      </c>
      <c r="D42" s="24" t="s">
        <v>41</v>
      </c>
      <c r="E42" s="35" t="s">
        <v>42</v>
      </c>
      <c r="F42" s="37"/>
      <c r="G42" s="12" t="s">
        <v>43</v>
      </c>
      <c r="H42" s="25">
        <v>14</v>
      </c>
      <c r="I42" s="22" t="s">
        <v>32</v>
      </c>
      <c r="J42" s="22" t="s">
        <v>32</v>
      </c>
      <c r="K42" s="22" t="s">
        <v>32</v>
      </c>
      <c r="L42" s="22" t="s">
        <v>32</v>
      </c>
    </row>
    <row r="43" spans="1:12" x14ac:dyDescent="0.25">
      <c r="A43" s="23" t="s">
        <v>56</v>
      </c>
      <c r="B43" s="12" t="s">
        <v>57</v>
      </c>
      <c r="C43" s="23" t="s">
        <v>35</v>
      </c>
      <c r="D43" s="24" t="s">
        <v>36</v>
      </c>
      <c r="E43" s="35" t="s">
        <v>37</v>
      </c>
      <c r="F43" s="37"/>
      <c r="G43" s="12" t="s">
        <v>38</v>
      </c>
      <c r="H43" s="25">
        <v>2</v>
      </c>
      <c r="I43" s="22" t="s">
        <v>32</v>
      </c>
      <c r="J43" s="22" t="s">
        <v>32</v>
      </c>
      <c r="K43" s="22" t="s">
        <v>32</v>
      </c>
      <c r="L43" s="22" t="s">
        <v>32</v>
      </c>
    </row>
    <row r="44" spans="1:12" x14ac:dyDescent="0.25">
      <c r="A44" s="23" t="s">
        <v>56</v>
      </c>
      <c r="B44" s="12" t="s">
        <v>57</v>
      </c>
      <c r="C44" s="23" t="s">
        <v>35</v>
      </c>
      <c r="D44" s="24" t="s">
        <v>39</v>
      </c>
      <c r="E44" s="35" t="s">
        <v>40</v>
      </c>
      <c r="F44" s="37"/>
      <c r="G44" s="12" t="s">
        <v>38</v>
      </c>
      <c r="H44" s="25">
        <v>5.6</v>
      </c>
      <c r="I44" s="22" t="s">
        <v>32</v>
      </c>
      <c r="J44" s="22" t="s">
        <v>32</v>
      </c>
      <c r="K44" s="22" t="s">
        <v>32</v>
      </c>
      <c r="L44" s="22" t="s">
        <v>32</v>
      </c>
    </row>
    <row r="45" spans="1:12" x14ac:dyDescent="0.25">
      <c r="A45" s="23" t="s">
        <v>56</v>
      </c>
      <c r="B45" s="12" t="s">
        <v>57</v>
      </c>
      <c r="C45" s="23" t="s">
        <v>35</v>
      </c>
      <c r="D45" s="24" t="s">
        <v>41</v>
      </c>
      <c r="E45" s="35" t="s">
        <v>42</v>
      </c>
      <c r="F45" s="37"/>
      <c r="G45" s="12" t="s">
        <v>43</v>
      </c>
      <c r="H45" s="25">
        <v>9.1</v>
      </c>
      <c r="I45" s="22" t="s">
        <v>32</v>
      </c>
      <c r="J45" s="22" t="s">
        <v>32</v>
      </c>
      <c r="K45" s="22" t="s">
        <v>32</v>
      </c>
      <c r="L45" s="22" t="s">
        <v>32</v>
      </c>
    </row>
    <row r="46" spans="1:12" x14ac:dyDescent="0.25">
      <c r="A46" s="23" t="s">
        <v>56</v>
      </c>
      <c r="B46" s="12" t="s">
        <v>58</v>
      </c>
      <c r="C46" s="23" t="s">
        <v>46</v>
      </c>
      <c r="D46" s="24" t="s">
        <v>39</v>
      </c>
      <c r="E46" s="35" t="s">
        <v>40</v>
      </c>
      <c r="F46" s="37"/>
      <c r="G46" s="12" t="s">
        <v>38</v>
      </c>
      <c r="H46" s="25">
        <v>2</v>
      </c>
      <c r="I46" s="22" t="s">
        <v>32</v>
      </c>
      <c r="J46" s="22" t="s">
        <v>32</v>
      </c>
      <c r="K46" s="22" t="s">
        <v>32</v>
      </c>
      <c r="L46" s="22" t="s">
        <v>32</v>
      </c>
    </row>
    <row r="47" spans="1:12" x14ac:dyDescent="0.25">
      <c r="A47" s="23" t="s">
        <v>56</v>
      </c>
      <c r="B47" s="12" t="s">
        <v>58</v>
      </c>
      <c r="C47" s="23" t="s">
        <v>46</v>
      </c>
      <c r="D47" s="24" t="s">
        <v>41</v>
      </c>
      <c r="E47" s="35" t="s">
        <v>42</v>
      </c>
      <c r="F47" s="37"/>
      <c r="G47" s="12" t="s">
        <v>43</v>
      </c>
      <c r="H47" s="25">
        <v>3.2</v>
      </c>
      <c r="I47" s="22" t="s">
        <v>32</v>
      </c>
      <c r="J47" s="22" t="s">
        <v>32</v>
      </c>
      <c r="K47" s="22" t="s">
        <v>32</v>
      </c>
      <c r="L47" s="22" t="s">
        <v>32</v>
      </c>
    </row>
    <row r="48" spans="1:12" x14ac:dyDescent="0.25">
      <c r="A48" s="23" t="s">
        <v>56</v>
      </c>
      <c r="B48" s="12" t="s">
        <v>59</v>
      </c>
      <c r="C48" s="23" t="s">
        <v>46</v>
      </c>
      <c r="D48" s="24" t="s">
        <v>36</v>
      </c>
      <c r="E48" s="35" t="s">
        <v>37</v>
      </c>
      <c r="F48" s="37"/>
      <c r="G48" s="12" t="s">
        <v>38</v>
      </c>
      <c r="H48" s="25">
        <v>2</v>
      </c>
      <c r="I48" s="22" t="s">
        <v>32</v>
      </c>
      <c r="J48" s="22" t="s">
        <v>32</v>
      </c>
      <c r="K48" s="22" t="s">
        <v>32</v>
      </c>
      <c r="L48" s="22" t="s">
        <v>32</v>
      </c>
    </row>
    <row r="49" spans="1:12" x14ac:dyDescent="0.25">
      <c r="A49" s="23" t="s">
        <v>56</v>
      </c>
      <c r="B49" s="12" t="s">
        <v>59</v>
      </c>
      <c r="C49" s="23" t="s">
        <v>46</v>
      </c>
      <c r="D49" s="24" t="s">
        <v>39</v>
      </c>
      <c r="E49" s="35" t="s">
        <v>40</v>
      </c>
      <c r="F49" s="37"/>
      <c r="G49" s="12" t="s">
        <v>38</v>
      </c>
      <c r="H49" s="25">
        <v>3</v>
      </c>
      <c r="I49" s="22" t="s">
        <v>32</v>
      </c>
      <c r="J49" s="22" t="s">
        <v>32</v>
      </c>
      <c r="K49" s="22" t="s">
        <v>32</v>
      </c>
      <c r="L49" s="22" t="s">
        <v>32</v>
      </c>
    </row>
    <row r="50" spans="1:12" x14ac:dyDescent="0.25">
      <c r="A50" s="23" t="s">
        <v>56</v>
      </c>
      <c r="B50" s="12" t="s">
        <v>59</v>
      </c>
      <c r="C50" s="23" t="s">
        <v>46</v>
      </c>
      <c r="D50" s="24" t="s">
        <v>41</v>
      </c>
      <c r="E50" s="35" t="s">
        <v>42</v>
      </c>
      <c r="F50" s="37"/>
      <c r="G50" s="12" t="s">
        <v>43</v>
      </c>
      <c r="H50" s="25">
        <v>5.2</v>
      </c>
      <c r="I50" s="22" t="s">
        <v>32</v>
      </c>
      <c r="J50" s="22" t="s">
        <v>32</v>
      </c>
      <c r="K50" s="22" t="s">
        <v>32</v>
      </c>
      <c r="L50" s="22" t="s">
        <v>32</v>
      </c>
    </row>
    <row r="51" spans="1:12" x14ac:dyDescent="0.25">
      <c r="A51" s="23" t="s">
        <v>56</v>
      </c>
      <c r="B51" s="12" t="s">
        <v>60</v>
      </c>
      <c r="C51" s="23" t="s">
        <v>35</v>
      </c>
      <c r="D51" s="24" t="s">
        <v>36</v>
      </c>
      <c r="E51" s="35" t="s">
        <v>37</v>
      </c>
      <c r="F51" s="37"/>
      <c r="G51" s="12" t="s">
        <v>38</v>
      </c>
      <c r="H51" s="25">
        <v>2</v>
      </c>
      <c r="I51" s="22" t="s">
        <v>32</v>
      </c>
      <c r="J51" s="22" t="s">
        <v>32</v>
      </c>
      <c r="K51" s="22" t="s">
        <v>32</v>
      </c>
      <c r="L51" s="22" t="s">
        <v>32</v>
      </c>
    </row>
    <row r="52" spans="1:12" x14ac:dyDescent="0.25">
      <c r="A52" s="23" t="s">
        <v>56</v>
      </c>
      <c r="B52" s="12" t="s">
        <v>60</v>
      </c>
      <c r="C52" s="23" t="s">
        <v>35</v>
      </c>
      <c r="D52" s="24" t="s">
        <v>39</v>
      </c>
      <c r="E52" s="35" t="s">
        <v>40</v>
      </c>
      <c r="F52" s="37"/>
      <c r="G52" s="12" t="s">
        <v>38</v>
      </c>
      <c r="H52" s="25">
        <v>1.5</v>
      </c>
      <c r="I52" s="22" t="s">
        <v>32</v>
      </c>
      <c r="J52" s="22" t="s">
        <v>32</v>
      </c>
      <c r="K52" s="22" t="s">
        <v>32</v>
      </c>
      <c r="L52" s="22" t="s">
        <v>32</v>
      </c>
    </row>
    <row r="53" spans="1:12" x14ac:dyDescent="0.25">
      <c r="A53" s="23" t="s">
        <v>56</v>
      </c>
      <c r="B53" s="12" t="s">
        <v>60</v>
      </c>
      <c r="C53" s="23" t="s">
        <v>35</v>
      </c>
      <c r="D53" s="24" t="s">
        <v>41</v>
      </c>
      <c r="E53" s="35" t="s">
        <v>42</v>
      </c>
      <c r="F53" s="37"/>
      <c r="G53" s="12" t="s">
        <v>43</v>
      </c>
      <c r="H53" s="25">
        <v>5.5</v>
      </c>
      <c r="I53" s="22" t="s">
        <v>32</v>
      </c>
      <c r="J53" s="22" t="s">
        <v>32</v>
      </c>
      <c r="K53" s="22" t="s">
        <v>32</v>
      </c>
      <c r="L53" s="22" t="s">
        <v>32</v>
      </c>
    </row>
    <row r="54" spans="1:12" x14ac:dyDescent="0.25">
      <c r="A54" s="23" t="s">
        <v>56</v>
      </c>
      <c r="B54" s="12" t="s">
        <v>61</v>
      </c>
      <c r="C54" s="23" t="s">
        <v>35</v>
      </c>
      <c r="D54" s="24" t="s">
        <v>36</v>
      </c>
      <c r="E54" s="35" t="s">
        <v>37</v>
      </c>
      <c r="F54" s="37"/>
      <c r="G54" s="12" t="s">
        <v>38</v>
      </c>
      <c r="H54" s="25">
        <v>1</v>
      </c>
      <c r="I54" s="22" t="s">
        <v>32</v>
      </c>
      <c r="J54" s="22" t="s">
        <v>32</v>
      </c>
      <c r="K54" s="22" t="s">
        <v>32</v>
      </c>
      <c r="L54" s="22" t="s">
        <v>32</v>
      </c>
    </row>
    <row r="55" spans="1:12" x14ac:dyDescent="0.25">
      <c r="A55" s="23" t="s">
        <v>56</v>
      </c>
      <c r="B55" s="12" t="s">
        <v>61</v>
      </c>
      <c r="C55" s="23" t="s">
        <v>35</v>
      </c>
      <c r="D55" s="24" t="s">
        <v>39</v>
      </c>
      <c r="E55" s="35" t="s">
        <v>40</v>
      </c>
      <c r="F55" s="37"/>
      <c r="G55" s="12" t="s">
        <v>38</v>
      </c>
      <c r="H55" s="25">
        <v>2</v>
      </c>
      <c r="I55" s="22" t="s">
        <v>32</v>
      </c>
      <c r="J55" s="22" t="s">
        <v>32</v>
      </c>
      <c r="K55" s="22" t="s">
        <v>32</v>
      </c>
      <c r="L55" s="22" t="s">
        <v>32</v>
      </c>
    </row>
    <row r="56" spans="1:12" x14ac:dyDescent="0.25">
      <c r="A56" s="23" t="s">
        <v>56</v>
      </c>
      <c r="B56" s="12" t="s">
        <v>61</v>
      </c>
      <c r="C56" s="23" t="s">
        <v>35</v>
      </c>
      <c r="D56" s="24" t="s">
        <v>41</v>
      </c>
      <c r="E56" s="35" t="s">
        <v>42</v>
      </c>
      <c r="F56" s="36"/>
      <c r="G56" s="10" t="s">
        <v>43</v>
      </c>
      <c r="H56" s="26">
        <v>7.4</v>
      </c>
      <c r="I56" s="27" t="s">
        <v>32</v>
      </c>
      <c r="J56" s="27" t="s">
        <v>32</v>
      </c>
      <c r="K56" s="27" t="s">
        <v>32</v>
      </c>
      <c r="L56" s="27" t="s">
        <v>32</v>
      </c>
    </row>
    <row r="57" spans="1:12" x14ac:dyDescent="0.25">
      <c r="A57" s="28"/>
      <c r="B57" s="13"/>
      <c r="C57" s="28"/>
      <c r="D57" s="28"/>
      <c r="E57" s="28"/>
      <c r="F57" s="4" t="s">
        <v>66</v>
      </c>
      <c r="G57" s="5"/>
      <c r="H57" s="6" t="s">
        <v>67</v>
      </c>
      <c r="I57" s="1">
        <f>H9+H12+H15+H18+H23+H26+H29+H32+H35+H38+H40+H43+H48+H51+H54</f>
        <v>34</v>
      </c>
      <c r="J57" s="2"/>
      <c r="K57" s="3">
        <v>0.23</v>
      </c>
      <c r="L57" s="29"/>
    </row>
    <row r="58" spans="1:12" x14ac:dyDescent="0.25">
      <c r="A58" s="28"/>
      <c r="B58" s="13"/>
      <c r="C58" s="28"/>
      <c r="D58" s="28"/>
      <c r="E58" s="28"/>
      <c r="F58" s="4" t="s">
        <v>66</v>
      </c>
      <c r="G58" s="5"/>
      <c r="H58" s="6" t="s">
        <v>68</v>
      </c>
      <c r="I58" s="1">
        <f>H10+H13+H16+H19+H24+H27+H30+H33+H36+H39+H41+H44+H49+H52+H55+H21+H46</f>
        <v>81.899999999999991</v>
      </c>
      <c r="J58" s="2"/>
      <c r="K58" s="3">
        <v>0.23</v>
      </c>
      <c r="L58" s="29"/>
    </row>
    <row r="59" spans="1:12" x14ac:dyDescent="0.25">
      <c r="A59" s="28"/>
      <c r="B59" s="13"/>
      <c r="C59" s="28"/>
      <c r="D59" s="28"/>
      <c r="E59" s="28"/>
      <c r="F59" s="4" t="s">
        <v>66</v>
      </c>
      <c r="G59" s="5"/>
      <c r="H59" s="6" t="s">
        <v>43</v>
      </c>
      <c r="I59" s="1">
        <f>H11+H14+H17+H20+H25+H28+H31+H34+H37+H42+H45+H50+H53+H56+H22+H47</f>
        <v>152.63</v>
      </c>
      <c r="J59" s="2"/>
      <c r="K59" s="3">
        <v>0.23</v>
      </c>
      <c r="L59" s="29"/>
    </row>
    <row r="60" spans="1:12" x14ac:dyDescent="0.25">
      <c r="A60" s="28"/>
      <c r="B60" s="28"/>
      <c r="C60" s="28"/>
      <c r="D60" s="28"/>
      <c r="E60" s="34" t="s">
        <v>62</v>
      </c>
      <c r="F60" s="34"/>
      <c r="G60" s="28"/>
      <c r="H60" s="28"/>
      <c r="I60" s="28"/>
      <c r="J60" s="30"/>
      <c r="K60" s="28"/>
      <c r="L60" s="30"/>
    </row>
    <row r="61" spans="1:12" x14ac:dyDescent="0.25">
      <c r="A61" s="28"/>
      <c r="B61" s="28"/>
      <c r="C61" s="28"/>
      <c r="D61" s="28"/>
      <c r="E61" s="31"/>
      <c r="F61" s="31"/>
      <c r="G61" s="28"/>
      <c r="H61" s="28"/>
      <c r="I61" s="28"/>
      <c r="J61" s="28"/>
      <c r="K61" s="28"/>
      <c r="L61" s="28"/>
    </row>
    <row r="62" spans="1:12" ht="22.65" customHeight="1" x14ac:dyDescent="0.25">
      <c r="A62" s="33" t="s">
        <v>63</v>
      </c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1:12" ht="22.65" customHeight="1" x14ac:dyDescent="0.25">
      <c r="A63" s="33" t="s">
        <v>64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1:12" ht="22.65" customHeight="1" x14ac:dyDescent="0.25">
      <c r="A64" s="33" t="s">
        <v>65</v>
      </c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6:12" ht="22.65" customHeight="1" x14ac:dyDescent="0.25">
      <c r="F65" s="32" t="s">
        <v>69</v>
      </c>
      <c r="G65" s="32"/>
      <c r="H65" s="32"/>
      <c r="I65" s="32"/>
      <c r="J65" s="32"/>
      <c r="K65" s="32"/>
      <c r="L65" s="32"/>
    </row>
    <row r="66" spans="6:12" ht="22.65" customHeight="1" x14ac:dyDescent="0.25">
      <c r="F66" s="32"/>
      <c r="G66" s="32"/>
      <c r="H66" s="32"/>
      <c r="I66" s="32"/>
      <c r="J66" s="32"/>
      <c r="K66" s="32"/>
      <c r="L66" s="32"/>
    </row>
    <row r="67" spans="6:12" ht="22.65" customHeight="1" x14ac:dyDescent="0.25"/>
    <row r="68" spans="6:12" ht="22.65" customHeight="1" x14ac:dyDescent="0.25"/>
  </sheetData>
  <mergeCells count="65">
    <mergeCell ref="E6:F6"/>
    <mergeCell ref="A1:L1"/>
    <mergeCell ref="A2:L2"/>
    <mergeCell ref="A3:L3"/>
    <mergeCell ref="A4:C4"/>
    <mergeCell ref="E4:F5"/>
    <mergeCell ref="G4:G5"/>
    <mergeCell ref="H4:H5"/>
    <mergeCell ref="E11:F11"/>
    <mergeCell ref="E10:F10"/>
    <mergeCell ref="E9:F9"/>
    <mergeCell ref="A7:C7"/>
    <mergeCell ref="D7:H7"/>
    <mergeCell ref="A8:C8"/>
    <mergeCell ref="D8:F8"/>
    <mergeCell ref="E16:F16"/>
    <mergeCell ref="E15:F15"/>
    <mergeCell ref="E14:F14"/>
    <mergeCell ref="E13:F13"/>
    <mergeCell ref="E12:F12"/>
    <mergeCell ref="E21:F21"/>
    <mergeCell ref="E20:F20"/>
    <mergeCell ref="E19:F19"/>
    <mergeCell ref="E18:F18"/>
    <mergeCell ref="E17:F17"/>
    <mergeCell ref="E26:F26"/>
    <mergeCell ref="E25:F25"/>
    <mergeCell ref="E24:F24"/>
    <mergeCell ref="E23:F23"/>
    <mergeCell ref="E22:F22"/>
    <mergeCell ref="E31:F31"/>
    <mergeCell ref="E30:F30"/>
    <mergeCell ref="E29:F29"/>
    <mergeCell ref="E28:F28"/>
    <mergeCell ref="E27:F27"/>
    <mergeCell ref="E36:F36"/>
    <mergeCell ref="E35:F35"/>
    <mergeCell ref="E34:F34"/>
    <mergeCell ref="E33:F33"/>
    <mergeCell ref="E32:F32"/>
    <mergeCell ref="E41:F41"/>
    <mergeCell ref="E40:F40"/>
    <mergeCell ref="E39:F39"/>
    <mergeCell ref="E38:F38"/>
    <mergeCell ref="E37:F37"/>
    <mergeCell ref="E46:F46"/>
    <mergeCell ref="E45:F45"/>
    <mergeCell ref="E44:F44"/>
    <mergeCell ref="E43:F43"/>
    <mergeCell ref="E42:F42"/>
    <mergeCell ref="E51:F51"/>
    <mergeCell ref="E50:F50"/>
    <mergeCell ref="E49:F49"/>
    <mergeCell ref="E48:F48"/>
    <mergeCell ref="E47:F47"/>
    <mergeCell ref="E56:F56"/>
    <mergeCell ref="E55:F55"/>
    <mergeCell ref="E54:F54"/>
    <mergeCell ref="E53:F53"/>
    <mergeCell ref="E52:F52"/>
    <mergeCell ref="F65:L66"/>
    <mergeCell ref="A62:L62"/>
    <mergeCell ref="A63:L63"/>
    <mergeCell ref="A64:L64"/>
    <mergeCell ref="E60:F60"/>
  </mergeCells>
  <pageMargins left="0.35431944999999998" right="0.35431944999999998" top="0.39369446000000002" bottom="0.39369446000000002" header="0.5" footer="0.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przetForm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przetForm</dc:title>
  <dc:creator>lukasz</dc:creator>
  <cp:lastModifiedBy>Michał Twardowski Nadleśnictwo Poddębice</cp:lastModifiedBy>
  <dcterms:created xsi:type="dcterms:W3CDTF">2021-08-06T06:49:01Z</dcterms:created>
  <dcterms:modified xsi:type="dcterms:W3CDTF">2021-09-09T11:57:12Z</dcterms:modified>
</cp:coreProperties>
</file>